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ОНПИ_2023 – Копие\Район Велико Търново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<sst xmlns="http://schemas.openxmlformats.org/spreadsheetml/2006/main" count="200" uniqueCount="140">
  <si>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</si>
  <si>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</si>
  <si>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</si>
  <si>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</si>
  <si>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</si>
  <si>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</si>
  <si>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</si>
  <si>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</si>
  <si>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</si>
  <si>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</si>
  <si>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</si>
  <si>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</si>
  <si>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</si>
  <si>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</si>
  <si>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</si>
  <si>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</si>
  <si>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</si>
  <si>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</si>
  <si>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</si>
  <si>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</si>
  <si>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</si>
  <si>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</si>
  <si>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</si>
  <si>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</si>
  <si>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</si>
  <si>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</si>
  <si>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</si>
  <si>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</si>
  <si>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</si>
  <si>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</si>
  <si>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</si>
  <si>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</si>
  <si>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</si>
  <si>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</si>
  <si>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</si>
  <si>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</si>
  <si>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</si>
  <si>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</si>
  <si>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</si>
  <si>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</si>
  <si>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</si>
  <si>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</si>
  <si>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</si>
  <si>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</si>
  <si>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</si>
  <si>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</si>
  <si>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</si>
  <si>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</si>
  <si>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</si>
  <si>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</si>
  <si>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</si>
  <si>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</si>
  <si>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</si>
  <si>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</si>
  <si>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</si>
  <si>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</si>
  <si>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</si>
  <si>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</si>
  <si>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</si>
  <si>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</si>
  <si>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</si>
  <si>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</si>
  <si>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</si>
  <si>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</si>
  <si>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</si>
  <si>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</si>
  <si>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</si>
  <si>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</si>
  <si>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</si>
  <si>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</si>
  <si>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</si>
  <si>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</si>
  <si>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</si>
  <si>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</si>
  <si>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</si>
  <si>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</si>
  <si>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</si>
  <si>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</si>
  <si>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</si>
  <si>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</si>
  <si>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</si>
  <si>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</si>
  <si>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</si>
  <si>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</si>
  <si>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</si>
  <si>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</si>
  <si>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</si>
  <si>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</si>
  <si>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</si>
  <si>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</si>
  <si>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</si>
  <si>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</si>
  <si>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</si>
  <si>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</si>
  <si>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</si>
  <si>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</si>
  <si>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</si>
  <si>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</si>
  <si>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</si>
  <si>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</si>
  <si>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</si>
  <si>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</si>
  <si>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</si>
  <si>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</si>
  <si>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</si>
  <si>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</si>
  <si>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</si>
  <si>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</si>
  <si>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</si>
  <si>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</si>
  <si>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</si>
  <si>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</si>
  <si>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</si>
  <si>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</si>
  <si>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</si>
  <si>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</si>
  <si>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</si>
  <si>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</si>
  <si>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</si>
  <si>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</si>
  <si>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</si>
  <si>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</si>
  <si>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</si>
  <si>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</si>
  <si>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</si>
  <si>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</si>
  <si>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</si>
  <si>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</si>
  <si>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</si>
  <si>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</si>
  <si>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</si>
  <si>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</si>
  <si>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</si>
  <si>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</si>
  <si>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НВУ "Васил Левски"</t>
  </si>
  <si>
    <t>Началник на служба "Сигурност на информацията</t>
  </si>
  <si>
    <t>BBEC5194</t>
  </si>
  <si>
    <t>[07.06.2018.10:53:32/Павлин Кабакчиев]: Запис диск, APP: 15.0.5031, OS: Windows (64-bit) NT :.00
[23.04.2019.08:00:42/p.kabakchiev]: Запис диск, APP: 12.0.4518, OS: Windows (32-bit) NT 6.01
[25.04.2019.08:25:39/p.kabakchiev]: Запис диск, APP: 12.0.4518, OS: Windows (32-bit) NT 6.01
[02.05.2019.14:23:15/p.kabakchiev]: Запис диск, APP: 12.0.4518, OS: Windows (32-bit) NT 6.01
[09.05.2019.15:01:19/p.kabakchiev]: Запис диск, APP: 12.0.4518, OS: Windows (32-bit) NT 6.01
[22.05.2023.11:09:47/p.kabakchiev]: Запис диск, APP: 12.0.4518, OS: Windows (32-bit) NT 6.01</t>
  </si>
  <si>
    <t>Павлин ХХХХХХХХХ Кабакчиев</t>
  </si>
  <si>
    <t>6ХХХХХХХХХ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</si>
</sst>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rgb="FFC0C0C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Protection="1"/>
    <xf numFmtId="49" fontId="5" fillId="2" borderId="13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5" fillId="2" borderId="10" xfId="0" applyFont="1" applyFill="1" applyBorder="1" applyAlignment="1"/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right"/>
    </xf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13" fillId="2" borderId="0" xfId="0" applyFont="1" applyFill="1" applyAlignment="1"/>
    <xf numFmtId="0" fontId="5" fillId="2" borderId="10" xfId="0" applyFont="1" applyFill="1" applyBorder="1" applyAlignment="1">
      <alignment wrapText="1"/>
    </xf>
    <xf numFmtId="0" fontId="13" fillId="2" borderId="0" xfId="0" applyFont="1" applyFill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14" fontId="25" fillId="2" borderId="1" xfId="0" applyNumberFormat="1" applyFont="1" applyFill="1" applyBorder="1" applyAlignment="1" applyProtection="1">
      <alignment horizontal="left" shrinkToFit="1"/>
      <protection locked="0"/>
    </xf>
    <xf numFmtId="49" fontId="5" fillId="2" borderId="0" xfId="0" applyNumberFormat="1" applyFont="1" applyFill="1" applyBorder="1" applyAlignment="1" applyProtection="1">
      <alignment horizontal="center"/>
    </xf>
    <xf numFmtId="0" fontId="16" fillId="2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0</xdr:row>
          <xdr:rowOff>685800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133350</xdr:rowOff>
        </xdr:from>
        <xdr:to>
          <xdr:col>4</xdr:col>
          <xdr:colOff>304800</xdr:colOff>
          <xdr:row>3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85725</xdr:rowOff>
        </xdr:from>
        <xdr:to>
          <xdr:col>4</xdr:col>
          <xdr:colOff>304800</xdr:colOff>
          <xdr:row>8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7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136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workbookViewId="0">
      <selection sqref="A1:D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1" t="s">
        <v>53</v>
      </c>
      <c r="B1" s="112"/>
      <c r="C1" s="112"/>
      <c r="D1" s="112"/>
      <c r="E1" s="121" t="str">
        <f>TRIM(Name)</f>
        <v>Павлин ХХХХХХХХХ Кабакчиев</v>
      </c>
      <c r="F1" s="122"/>
      <c r="G1" s="122"/>
      <c r="H1" s="122"/>
      <c r="I1" s="122"/>
      <c r="J1" s="122"/>
      <c r="K1" s="123"/>
      <c r="L1" s="113" t="s">
        <v>36</v>
      </c>
      <c r="M1" s="117" t="str">
        <f>TRIM(EGN)</f>
        <v>6ХХХХХХХХХ</v>
      </c>
      <c r="N1" s="118"/>
      <c r="O1" s="25"/>
    </row>
    <row r="2" spans="1:16" ht="15" customHeight="1" thickBot="1" x14ac:dyDescent="0.25">
      <c r="A2" s="115" t="s">
        <v>47</v>
      </c>
      <c r="B2" s="116"/>
      <c r="C2" s="116"/>
      <c r="D2" s="116"/>
      <c r="E2" s="124"/>
      <c r="F2" s="125"/>
      <c r="G2" s="125"/>
      <c r="H2" s="125"/>
      <c r="I2" s="125"/>
      <c r="J2" s="125"/>
      <c r="K2" s="126"/>
      <c r="L2" s="114"/>
      <c r="M2" s="119"/>
      <c r="N2" s="120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7" t="s">
        <v>48</v>
      </c>
      <c r="B8" s="127"/>
      <c r="C8" s="127"/>
      <c r="D8" s="127"/>
      <c r="E8" s="127"/>
      <c r="F8" s="127"/>
      <c r="G8" s="127"/>
      <c r="H8" s="127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I25:N25"/>
    <mergeCell ref="B30:H30"/>
    <mergeCell ref="A13:H13"/>
    <mergeCell ref="M8:N8"/>
    <mergeCell ref="B34:H34"/>
    <mergeCell ref="I34:N34"/>
    <mergeCell ref="B10:H10"/>
    <mergeCell ref="I10:N10"/>
    <mergeCell ref="B15:H15"/>
    <mergeCell ref="I15:N15"/>
    <mergeCell ref="A23:H23"/>
    <mergeCell ref="I9:N9"/>
    <mergeCell ref="B14:H14"/>
    <mergeCell ref="I14:N14"/>
    <mergeCell ref="E1:K2"/>
    <mergeCell ref="A8:H8"/>
    <mergeCell ref="B9:H9"/>
    <mergeCell ref="A1:D1"/>
    <mergeCell ref="L1:L2"/>
    <mergeCell ref="A2:D2"/>
    <mergeCell ref="B19:H19"/>
    <mergeCell ref="I19:N19"/>
    <mergeCell ref="M13:N13"/>
    <mergeCell ref="M1:N2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A6:N6"/>
    <mergeCell ref="A12:N12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1" t="s">
        <v>53</v>
      </c>
      <c r="B1" s="112"/>
      <c r="C1" s="112"/>
      <c r="D1" s="112"/>
      <c r="E1" s="121" t="str">
        <f>TRIM(Name)</f>
        <v>Павлин ХХХХХХХХХ Кабакчиев</v>
      </c>
      <c r="F1" s="122"/>
      <c r="G1" s="122"/>
      <c r="H1" s="122"/>
      <c r="I1" s="122"/>
      <c r="J1" s="122"/>
      <c r="K1" s="123"/>
      <c r="L1" s="113" t="s">
        <v>36</v>
      </c>
      <c r="M1" s="117" t="str">
        <f>TRIM(EGN)</f>
        <v>6ХХХХХХХХХ</v>
      </c>
      <c r="N1" s="118"/>
      <c r="O1" s="25"/>
    </row>
    <row r="2" spans="1:15" ht="15" customHeight="1" thickBot="1" x14ac:dyDescent="0.25">
      <c r="A2" s="115" t="s">
        <v>47</v>
      </c>
      <c r="B2" s="116"/>
      <c r="C2" s="116"/>
      <c r="D2" s="116"/>
      <c r="E2" s="124"/>
      <c r="F2" s="125"/>
      <c r="G2" s="125"/>
      <c r="H2" s="125"/>
      <c r="I2" s="125"/>
      <c r="J2" s="125"/>
      <c r="K2" s="126"/>
      <c r="L2" s="114"/>
      <c r="M2" s="119"/>
      <c r="N2" s="120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2"/>
      <c r="D14" s="132"/>
      <c r="E14" s="58"/>
      <c r="F14" s="57"/>
      <c r="G14" s="57"/>
      <c r="H14" s="57"/>
      <c r="I14" s="57"/>
      <c r="J14" s="57"/>
      <c r="K14" s="59" t="s">
        <v>19</v>
      </c>
      <c r="L14" s="131">
        <v>45068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M1:N2"/>
    <mergeCell ref="C14:D14"/>
    <mergeCell ref="L1:L2"/>
    <mergeCell ref="I7:N7"/>
    <mergeCell ref="B12:H12"/>
    <mergeCell ref="I12:N12"/>
    <mergeCell ref="A2:D2"/>
    <mergeCell ref="A1:D1"/>
    <mergeCell ref="E1:K2"/>
    <mergeCell ref="A4:N4"/>
    <mergeCell ref="B7:H7"/>
    <mergeCell ref="M15:N15"/>
    <mergeCell ref="M5:N5"/>
    <mergeCell ref="B6:H6"/>
    <mergeCell ref="I6:N6"/>
    <mergeCell ref="A15:G15"/>
    <mergeCell ref="A9:N9"/>
    <mergeCell ref="M10:N10"/>
    <mergeCell ref="L14:M14"/>
    <mergeCell ref="B11:H11"/>
    <mergeCell ref="I11:N11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76.5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0</xdr:row>
                <xdr:rowOff>685800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1</xdr:row>
                <xdr:rowOff>133350</xdr:rowOff>
              </from>
              <to>
                <xdr:col>4</xdr:col>
                <xdr:colOff>304800</xdr:colOff>
                <xdr:row>3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6</xdr:row>
                <xdr:rowOff>85725</xdr:rowOff>
              </from>
              <to>
                <xdr:col>4</xdr:col>
                <xdr:colOff>304800</xdr:colOff>
                <xdr:row>8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Aneliya I. Panayotova</dc:creator>
  <cp:lastModifiedBy>Aneliya I. Panayotova</cp:lastModifiedBy>
  <cp:lastPrinted>2019-05-02T11:22:58Z</cp:lastPrinted>
  <dcterms:created xsi:type="dcterms:W3CDTF">2018-04-20T11:48:22Z</dcterms:created>
  <dcterms:modified xsi:type="dcterms:W3CDTF">2023-06-20T07:26:28Z</dcterms:modified>
</cp:coreProperties>
</file>