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_2024\Район Търново\"/>
    </mc:Choice>
  </mc:AlternateContent>
  <workbookProtection workbookPassword="C638" lockStructure="1"/>
  <bookViews>
    <workbookView xWindow="32760" yWindow="32760" windowWidth="28800" windowHeight="1396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<sst xmlns="http://schemas.openxmlformats.org/spreadsheetml/2006/main" count="201" uniqueCount="141">
  <si>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</si>
  <si>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</si>
  <si>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</si>
  <si>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</si>
  <si>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</si>
  <si>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</si>
  <si>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</si>
  <si>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</si>
  <si>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</si>
  <si>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</si>
  <si>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</si>
  <si>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</si>
  <si>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</si>
  <si>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</si>
  <si>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</si>
  <si>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</si>
  <si>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</si>
  <si>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</si>
  <si>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</si>
  <si>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</si>
  <si>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</si>
  <si>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</si>
  <si>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</si>
  <si>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</si>
  <si>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</si>
  <si>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</si>
  <si>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</si>
  <si>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</si>
  <si>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</si>
  <si>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</si>
  <si>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</si>
  <si>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</si>
  <si>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</si>
  <si>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</si>
  <si>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</si>
  <si>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</si>
  <si>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</si>
  <si>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</si>
  <si>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</si>
  <si>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</si>
  <si>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</si>
  <si>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</si>
  <si>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</si>
  <si>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</si>
  <si>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</si>
  <si>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</si>
  <si>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</si>
  <si>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</si>
  <si>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</si>
  <si>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</si>
  <si>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</si>
  <si>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</si>
  <si>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</si>
  <si>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</si>
  <si>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</si>
  <si>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</si>
  <si>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</si>
  <si>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</si>
  <si>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</si>
  <si>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</si>
  <si>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</si>
  <si>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</si>
  <si>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</si>
  <si>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</si>
  <si>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</si>
  <si>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</si>
  <si>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</si>
  <si>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</si>
  <si>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</si>
  <si>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</si>
  <si>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</si>
  <si>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</si>
  <si>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</si>
  <si>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</si>
  <si>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</si>
  <si>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</si>
  <si>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</si>
  <si>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</si>
  <si>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</si>
  <si>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</si>
  <si>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</si>
  <si>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</si>
  <si>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</si>
  <si>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</si>
  <si>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</si>
  <si>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</si>
  <si>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</si>
  <si>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</si>
  <si>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</si>
  <si>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</si>
  <si>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</si>
  <si>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</si>
  <si>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</si>
  <si>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</si>
  <si>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</si>
  <si>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</si>
  <si>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</si>
  <si>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</si>
  <si>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</si>
  <si>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</si>
  <si>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</si>
  <si>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</si>
  <si>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</si>
  <si>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</si>
  <si>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</si>
  <si>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</si>
  <si>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</si>
  <si>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</si>
  <si>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</si>
  <si>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</si>
  <si>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</si>
  <si>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</si>
  <si>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</si>
  <si>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</si>
  <si>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</si>
  <si>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</si>
  <si>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</si>
  <si>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</si>
  <si>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</si>
  <si>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</si>
  <si>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</si>
  <si>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</si>
  <si>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</si>
  <si>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</si>
  <si>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</si>
  <si>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</si>
  <si>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</si>
  <si>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</si>
  <si>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</si>
  <si>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</si>
  <si>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</si>
  <si>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</si>
  <si>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</si>
  <si>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v2.0c</t>
  </si>
  <si>
    <t>Национален военен университет "Васил Левски"</t>
  </si>
  <si>
    <t>Старши специалист II степен</t>
  </si>
  <si>
    <t>28.12.2023</t>
  </si>
  <si>
    <t>787D47C8</t>
  </si>
  <si>
    <t>[15.01.2024.11:31:06/Aneliya I. Panayotova]: Запис диск, APP: 15.0.5249, OS: Windows (64-bit) NT :.00
[28.12.2023.10:15:32/ThinkPad]: Запис диск, APP: 15.0.4621, OS: Windows (64-bit) NT 6.02</t>
  </si>
  <si>
    <t>ХХХХХХ</t>
  </si>
  <si>
    <t>Нина ХХХХХХ Данчева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</si>
</sst>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18" fillId="3" borderId="8" xfId="0" applyFont="1" applyFill="1" applyBorder="1" applyAlignment="1" applyProtection="1">
      <alignment horizontal="center" vertical="center" wrapText="1"/>
    </xf>
    <xf numFmtId="0" fontId="18" fillId="3" borderId="8" xfId="0" applyFont="1" applyFill="1" applyBorder="1" applyProtection="1"/>
    <xf numFmtId="0" fontId="18" fillId="3" borderId="8" xfId="0" applyFont="1" applyFill="1" applyBorder="1" applyAlignment="1" applyProtection="1">
      <alignment wrapText="1"/>
    </xf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Protection="1"/>
    <xf numFmtId="49" fontId="4" fillId="3" borderId="12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4" fillId="3" borderId="12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2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0" fontId="4" fillId="3" borderId="10" xfId="0" applyFont="1" applyFill="1" applyBorder="1" applyAlignment="1"/>
    <xf numFmtId="49" fontId="18" fillId="3" borderId="9" xfId="0" applyNumberFormat="1" applyFont="1" applyFill="1" applyBorder="1" applyAlignment="1" applyProtection="1">
      <alignment shrinkToFit="1"/>
    </xf>
    <xf numFmtId="49" fontId="18" fillId="3" borderId="11" xfId="0" applyNumberFormat="1" applyFont="1" applyFill="1" applyBorder="1" applyAlignment="1" applyProtection="1">
      <alignment shrinkToFit="1"/>
    </xf>
    <xf numFmtId="49" fontId="18" fillId="3" borderId="2" xfId="0" applyNumberFormat="1" applyFont="1" applyFill="1" applyBorder="1" applyAlignment="1" applyProtection="1">
      <alignment shrinkToFi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right"/>
    </xf>
    <xf numFmtId="0" fontId="18" fillId="3" borderId="9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12" fillId="3" borderId="0" xfId="0" applyFont="1" applyFill="1" applyAlignment="1"/>
    <xf numFmtId="0" fontId="4" fillId="3" borderId="10" xfId="0" applyFont="1" applyFill="1" applyBorder="1" applyAlignment="1">
      <alignment wrapText="1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>
      <alignment horizontal="left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8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top"/>
    </xf>
    <xf numFmtId="0" fontId="12" fillId="3" borderId="19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12" Type="http://schemas.openxmlformats.org/officeDocument/2006/relationships/image" Target="../media/image6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11" Type="http://schemas.openxmlformats.org/officeDocument/2006/relationships/image" Target="../media/image7.emf"/><Relationship Id="rId5" Type="http://schemas.openxmlformats.org/officeDocument/2006/relationships/image" Target="../media/image13.emf"/><Relationship Id="rId10" Type="http://schemas.openxmlformats.org/officeDocument/2006/relationships/image" Target="../media/image8.emf"/><Relationship Id="rId4" Type="http://schemas.openxmlformats.org/officeDocument/2006/relationships/image" Target="../media/image14.emf"/><Relationship Id="rId9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3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</xdr:row>
          <xdr:rowOff>19050</xdr:rowOff>
        </xdr:from>
        <xdr:to>
          <xdr:col>4</xdr:col>
          <xdr:colOff>304800</xdr:colOff>
          <xdr:row>3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5</xdr:row>
          <xdr:rowOff>133350</xdr:rowOff>
        </xdr:from>
        <xdr:to>
          <xdr:col>4</xdr:col>
          <xdr:colOff>304800</xdr:colOff>
          <xdr:row>7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10</xdr:row>
          <xdr:rowOff>85725</xdr:rowOff>
        </xdr:from>
        <xdr:to>
          <xdr:col>4</xdr:col>
          <xdr:colOff>304800</xdr:colOff>
          <xdr:row>12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10" zoomScale="95" zoomScaleNormal="95" zoomScalePageLayoutView="95" workbookViewId="0">
      <selection activeCell="I17" sqref="I17:M17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127</v>
      </c>
      <c r="B4" s="80"/>
      <c r="C4" s="80"/>
      <c r="D4" s="80"/>
      <c r="E4" s="81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0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23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28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129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128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124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86" t="s">
        <v>140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86" t="s">
        <v>139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86" t="s">
        <v>134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86" t="s">
        <v>135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52</v>
      </c>
      <c r="B25" s="96"/>
      <c r="C25" s="93" t="s">
        <v>137</v>
      </c>
      <c r="D25" s="94"/>
      <c r="E25" s="95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53</v>
      </c>
      <c r="D26" s="97"/>
      <c r="E26" s="97"/>
      <c r="F26" s="14"/>
      <c r="G26" s="10"/>
      <c r="H26" s="10"/>
      <c r="I26" s="92" t="s">
        <v>23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34" r:id="rId4" name="btnSave">
          <controlPr print="0" autoLine="0" autoPict="0" r:id="rId5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4" name="btnSave"/>
      </mc:Fallback>
    </mc:AlternateContent>
    <mc:AlternateContent xmlns:mc="http://schemas.openxmlformats.org/markup-compatibility/2006">
      <mc:Choice Requires="x14">
        <control shapeId="5129" r:id="rId6" name="btnCode">
          <controlPr print="0" autoLine="0" r:id="rId7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6" name="btnCode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6" r:id="rId10" name="btnCalculateHash">
          <controlPr print="0" autoLine="0" autoPict="0" r:id="rId11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10" name="btnCalculateHash"/>
      </mc:Fallback>
    </mc:AlternateContent>
    <mc:AlternateContent xmlns:mc="http://schemas.openxmlformats.org/markup-compatibility/2006">
      <mc:Choice Requires="x14">
        <control shapeId="5125" r:id="rId12" name="btnExport2XML">
          <controlPr defaultSize="0" print="0" autoLine="0" autoPict="0" r:id="rId13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12" name="btnExport2XML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9"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9" t="s">
        <v>48</v>
      </c>
      <c r="B1" s="120"/>
      <c r="C1" s="120"/>
      <c r="D1" s="120"/>
      <c r="E1" s="110" t="str">
        <f>TRIM(Name)</f>
        <v>Нина ХХХХХХ Данчева</v>
      </c>
      <c r="F1" s="111"/>
      <c r="G1" s="111"/>
      <c r="H1" s="111"/>
      <c r="I1" s="111"/>
      <c r="J1" s="111"/>
      <c r="K1" s="112"/>
      <c r="L1" s="121" t="s">
        <v>33</v>
      </c>
      <c r="M1" s="125" t="str">
        <f>TRIM(EGN)</f>
        <v>ХХХХХХ</v>
      </c>
      <c r="N1" s="126"/>
      <c r="O1" s="25"/>
    </row>
    <row r="2" spans="1:16" ht="15" customHeight="1" thickBot="1" x14ac:dyDescent="0.25">
      <c r="A2" s="123" t="s">
        <v>43</v>
      </c>
      <c r="B2" s="124"/>
      <c r="C2" s="124"/>
      <c r="D2" s="124"/>
      <c r="E2" s="113"/>
      <c r="F2" s="114"/>
      <c r="G2" s="114"/>
      <c r="H2" s="114"/>
      <c r="I2" s="114"/>
      <c r="J2" s="114"/>
      <c r="K2" s="115"/>
      <c r="L2" s="122"/>
      <c r="M2" s="127"/>
      <c r="N2" s="128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16" t="s">
        <v>130</v>
      </c>
      <c r="B8" s="117"/>
      <c r="C8" s="117"/>
      <c r="D8" s="117"/>
      <c r="E8" s="117"/>
      <c r="F8" s="117"/>
      <c r="G8" s="117"/>
      <c r="H8" s="117"/>
      <c r="I8" s="27" t="s">
        <v>1</v>
      </c>
      <c r="J8" s="26"/>
      <c r="K8" s="25"/>
      <c r="L8" s="34" t="s">
        <v>38</v>
      </c>
      <c r="M8" s="104" t="s">
        <v>29</v>
      </c>
      <c r="N8" s="104"/>
      <c r="O8" s="25"/>
    </row>
    <row r="9" spans="1:16" ht="39.950000000000003" customHeight="1" x14ac:dyDescent="0.2">
      <c r="A9" s="65" t="s">
        <v>3</v>
      </c>
      <c r="B9" s="105" t="s">
        <v>4</v>
      </c>
      <c r="C9" s="106"/>
      <c r="D9" s="106"/>
      <c r="E9" s="106"/>
      <c r="F9" s="106"/>
      <c r="G9" s="106"/>
      <c r="H9" s="107"/>
      <c r="I9" s="105" t="s">
        <v>5</v>
      </c>
      <c r="J9" s="106"/>
      <c r="K9" s="106"/>
      <c r="L9" s="106"/>
      <c r="M9" s="106"/>
      <c r="N9" s="107"/>
      <c r="O9" s="25"/>
    </row>
    <row r="10" spans="1:16" ht="15" customHeight="1" x14ac:dyDescent="0.2">
      <c r="A10" s="66" t="str">
        <f>ROW()-ROW(Table1_1)&amp;"."</f>
        <v>1.</v>
      </c>
      <c r="B10" s="100" t="s">
        <v>125</v>
      </c>
      <c r="C10" s="101"/>
      <c r="D10" s="101"/>
      <c r="E10" s="101"/>
      <c r="F10" s="101"/>
      <c r="G10" s="101"/>
      <c r="H10" s="102"/>
      <c r="I10" s="100" t="s">
        <v>125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8" t="s">
        <v>44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25"/>
    </row>
    <row r="13" spans="1:16" ht="15" customHeight="1" x14ac:dyDescent="0.25">
      <c r="A13" s="109" t="s">
        <v>39</v>
      </c>
      <c r="B13" s="109"/>
      <c r="C13" s="109"/>
      <c r="D13" s="109"/>
      <c r="E13" s="109"/>
      <c r="F13" s="109"/>
      <c r="G13" s="109"/>
      <c r="H13" s="109"/>
      <c r="I13" s="27" t="s">
        <v>1</v>
      </c>
      <c r="J13" s="27"/>
      <c r="K13" s="25"/>
      <c r="L13" s="34" t="s">
        <v>38</v>
      </c>
      <c r="M13" s="104" t="s">
        <v>30</v>
      </c>
      <c r="N13" s="104"/>
      <c r="O13" s="28"/>
      <c r="P13" s="38"/>
    </row>
    <row r="14" spans="1:16" ht="39.950000000000003" customHeight="1" x14ac:dyDescent="0.2">
      <c r="A14" s="65" t="s">
        <v>3</v>
      </c>
      <c r="B14" s="105" t="s">
        <v>4</v>
      </c>
      <c r="C14" s="106"/>
      <c r="D14" s="106"/>
      <c r="E14" s="106"/>
      <c r="F14" s="106"/>
      <c r="G14" s="106"/>
      <c r="H14" s="107"/>
      <c r="I14" s="105" t="s">
        <v>6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66" t="str">
        <f>ROW()-ROW(Table1_2)&amp;"."</f>
        <v>1.</v>
      </c>
      <c r="B15" s="100" t="s">
        <v>125</v>
      </c>
      <c r="C15" s="101"/>
      <c r="D15" s="101"/>
      <c r="E15" s="101"/>
      <c r="F15" s="101"/>
      <c r="G15" s="101"/>
      <c r="H15" s="102"/>
      <c r="I15" s="100" t="s">
        <v>125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45</v>
      </c>
      <c r="B17" s="99"/>
      <c r="C17" s="99"/>
      <c r="D17" s="99"/>
      <c r="E17" s="99"/>
      <c r="F17" s="99"/>
      <c r="G17" s="99"/>
      <c r="H17" s="99"/>
      <c r="I17" s="27" t="s">
        <v>1</v>
      </c>
      <c r="J17" s="27"/>
      <c r="K17" s="25"/>
      <c r="L17" s="34" t="s">
        <v>38</v>
      </c>
      <c r="M17" s="104" t="s">
        <v>31</v>
      </c>
      <c r="N17" s="104"/>
      <c r="O17" s="28"/>
      <c r="P17" s="38"/>
    </row>
    <row r="18" spans="1:16" ht="39.950000000000003" customHeight="1" x14ac:dyDescent="0.2">
      <c r="A18" s="65" t="s">
        <v>3</v>
      </c>
      <c r="B18" s="105" t="s">
        <v>9</v>
      </c>
      <c r="C18" s="106"/>
      <c r="D18" s="106"/>
      <c r="E18" s="106"/>
      <c r="F18" s="106"/>
      <c r="G18" s="106"/>
      <c r="H18" s="107"/>
      <c r="I18" s="105" t="s">
        <v>10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66" t="str">
        <f>ROW()-ROW(Table1_3)&amp;"."</f>
        <v>1.</v>
      </c>
      <c r="B19" s="100" t="s">
        <v>125</v>
      </c>
      <c r="C19" s="101"/>
      <c r="D19" s="101"/>
      <c r="E19" s="101"/>
      <c r="F19" s="101"/>
      <c r="G19" s="101"/>
      <c r="H19" s="102"/>
      <c r="I19" s="100" t="s">
        <v>125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46</v>
      </c>
      <c r="B23" s="99"/>
      <c r="C23" s="99"/>
      <c r="D23" s="99"/>
      <c r="E23" s="99"/>
      <c r="F23" s="99"/>
      <c r="G23" s="99"/>
      <c r="H23" s="99"/>
      <c r="I23" s="27" t="s">
        <v>1</v>
      </c>
      <c r="J23" s="27"/>
      <c r="K23" s="25"/>
      <c r="L23" s="34" t="s">
        <v>38</v>
      </c>
      <c r="M23" s="104" t="s">
        <v>32</v>
      </c>
      <c r="N23" s="104"/>
      <c r="O23" s="28"/>
      <c r="P23" s="38"/>
    </row>
    <row r="24" spans="1:16" ht="39.950000000000003" customHeight="1" x14ac:dyDescent="0.2">
      <c r="A24" s="67" t="s">
        <v>3</v>
      </c>
      <c r="B24" s="105" t="s">
        <v>4</v>
      </c>
      <c r="C24" s="106"/>
      <c r="D24" s="106"/>
      <c r="E24" s="106"/>
      <c r="F24" s="106"/>
      <c r="G24" s="106"/>
      <c r="H24" s="107"/>
      <c r="I24" s="105" t="s">
        <v>5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66" t="str">
        <f>ROW()-ROW(Table2_1)&amp;"."</f>
        <v>1.</v>
      </c>
      <c r="B25" s="100" t="s">
        <v>125</v>
      </c>
      <c r="C25" s="101"/>
      <c r="D25" s="101"/>
      <c r="E25" s="101"/>
      <c r="F25" s="101"/>
      <c r="G25" s="101"/>
      <c r="H25" s="102"/>
      <c r="I25" s="100" t="s">
        <v>125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47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39</v>
      </c>
      <c r="B28" s="109"/>
      <c r="C28" s="109"/>
      <c r="D28" s="109"/>
      <c r="E28" s="109"/>
      <c r="F28" s="109"/>
      <c r="G28" s="109"/>
      <c r="H28" s="109"/>
      <c r="I28" s="27" t="s">
        <v>1</v>
      </c>
      <c r="J28" s="27"/>
      <c r="K28" s="25"/>
      <c r="L28" s="34" t="s">
        <v>38</v>
      </c>
      <c r="M28" s="104" t="s">
        <v>2</v>
      </c>
      <c r="N28" s="104"/>
      <c r="O28" s="28"/>
      <c r="P28" s="38"/>
    </row>
    <row r="29" spans="1:16" ht="39.950000000000003" customHeight="1" x14ac:dyDescent="0.2">
      <c r="A29" s="65" t="s">
        <v>3</v>
      </c>
      <c r="B29" s="105" t="s">
        <v>4</v>
      </c>
      <c r="C29" s="106"/>
      <c r="D29" s="106"/>
      <c r="E29" s="106"/>
      <c r="F29" s="106"/>
      <c r="G29" s="106"/>
      <c r="H29" s="107"/>
      <c r="I29" s="105" t="s">
        <v>6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66" t="str">
        <f>ROW()-ROW(Table2_2)&amp;"."</f>
        <v>1.</v>
      </c>
      <c r="B30" s="100" t="s">
        <v>125</v>
      </c>
      <c r="C30" s="101"/>
      <c r="D30" s="101"/>
      <c r="E30" s="101"/>
      <c r="F30" s="101"/>
      <c r="G30" s="101"/>
      <c r="H30" s="102"/>
      <c r="I30" s="100" t="s">
        <v>125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12</v>
      </c>
      <c r="B32" s="99"/>
      <c r="C32" s="99"/>
      <c r="D32" s="99"/>
      <c r="E32" s="99"/>
      <c r="F32" s="99"/>
      <c r="G32" s="99"/>
      <c r="H32" s="99"/>
      <c r="I32" s="27" t="s">
        <v>1</v>
      </c>
      <c r="J32" s="27"/>
      <c r="K32" s="25"/>
      <c r="L32" s="34" t="s">
        <v>38</v>
      </c>
      <c r="M32" s="104" t="s">
        <v>7</v>
      </c>
      <c r="N32" s="104"/>
      <c r="O32" s="28"/>
      <c r="P32" s="38"/>
    </row>
    <row r="33" spans="1:15" ht="39.950000000000003" customHeight="1" x14ac:dyDescent="0.2">
      <c r="A33" s="65" t="s">
        <v>3</v>
      </c>
      <c r="B33" s="105" t="s">
        <v>9</v>
      </c>
      <c r="C33" s="106"/>
      <c r="D33" s="106"/>
      <c r="E33" s="106"/>
      <c r="F33" s="106"/>
      <c r="G33" s="106"/>
      <c r="H33" s="107"/>
      <c r="I33" s="105" t="s">
        <v>10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66" t="str">
        <f>ROW()-ROW(Table2_3)&amp;"."</f>
        <v>1.</v>
      </c>
      <c r="B34" s="100" t="s">
        <v>125</v>
      </c>
      <c r="C34" s="101"/>
      <c r="D34" s="101"/>
      <c r="E34" s="101"/>
      <c r="F34" s="101"/>
      <c r="G34" s="101"/>
      <c r="H34" s="102"/>
      <c r="I34" s="100" t="s">
        <v>125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80" r:id="rId4" name="btnSubT1_2">
          <controlPr defaultSize="0" print="0" disabled="1" autoLine="0" r:id="rId5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4" name="btnSubT1_2"/>
      </mc:Fallback>
    </mc:AlternateContent>
    <mc:AlternateContent xmlns:mc="http://schemas.openxmlformats.org/markup-compatibility/2006">
      <mc:Choice Requires="x14">
        <control shapeId="2079" r:id="rId6" name="btnAddT1_2">
          <controlPr defaultSize="0" print="0" disabled="1" autoLine="0" r:id="rId7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6" name="btnAddT1_2"/>
      </mc:Fallback>
    </mc:AlternateContent>
    <mc:AlternateContent xmlns:mc="http://schemas.openxmlformats.org/markup-compatibility/2006">
      <mc:Choice Requires="x14">
        <control shapeId="2074" r:id="rId8" name="btnSubT2_3">
          <controlPr defaultSize="0" print="0" disabled="1" autoLine="0" r:id="rId9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8" name="btnSubT2_3"/>
      </mc:Fallback>
    </mc:AlternateContent>
    <mc:AlternateContent xmlns:mc="http://schemas.openxmlformats.org/markup-compatibility/2006">
      <mc:Choice Requires="x14">
        <control shapeId="2073" r:id="rId10" name="btnAddT2_3">
          <controlPr defaultSize="0" print="0" disabled="1" autoLine="0" r:id="rId1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10" name="btnAddT2_3"/>
      </mc:Fallback>
    </mc:AlternateContent>
    <mc:AlternateContent xmlns:mc="http://schemas.openxmlformats.org/markup-compatibility/2006">
      <mc:Choice Requires="x14">
        <control shapeId="2070" r:id="rId12" name="btnSubT1_1">
          <controlPr defaultSize="0" print="0" disabled="1" autoLine="0" r:id="rId13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2" name="btnSubT1_1"/>
      </mc:Fallback>
    </mc:AlternateContent>
    <mc:AlternateContent xmlns:mc="http://schemas.openxmlformats.org/markup-compatibility/2006">
      <mc:Choice Requires="x14">
        <control shapeId="2069" r:id="rId14" name="btnAddT1_1">
          <controlPr defaultSize="0" print="0" disabled="1" autoLine="0" r:id="rId15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4" name="btnAddT1_1"/>
      </mc:Fallback>
    </mc:AlternateContent>
    <mc:AlternateContent xmlns:mc="http://schemas.openxmlformats.org/markup-compatibility/2006">
      <mc:Choice Requires="x14">
        <control shapeId="2066" r:id="rId16" name="btnSubT2_2">
          <controlPr defaultSize="0" print="0" disabled="1" autoLine="0" r:id="rId17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6" name="btnSubT2_2"/>
      </mc:Fallback>
    </mc:AlternateContent>
    <mc:AlternateContent xmlns:mc="http://schemas.openxmlformats.org/markup-compatibility/2006">
      <mc:Choice Requires="x14">
        <control shapeId="2065" r:id="rId18" name="btnAddT2_2">
          <controlPr defaultSize="0" print="0" disabled="1" autoLine="0" r:id="rId19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8" name="btnAddT2_2"/>
      </mc:Fallback>
    </mc:AlternateContent>
    <mc:AlternateContent xmlns:mc="http://schemas.openxmlformats.org/markup-compatibility/2006">
      <mc:Choice Requires="x14">
        <control shapeId="2064" r:id="rId20" name="btnSubT2_1">
          <controlPr defaultSize="0" print="0" disabled="1" autoLine="0" r:id="rId2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20" name="btnSubT2_1"/>
      </mc:Fallback>
    </mc:AlternateContent>
    <mc:AlternateContent xmlns:mc="http://schemas.openxmlformats.org/markup-compatibility/2006">
      <mc:Choice Requires="x14">
        <control shapeId="2063" r:id="rId22" name="btnAddT2_1">
          <controlPr defaultSize="0" print="0" disabled="1" autoLine="0" r:id="rId23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22" name="btnAddT2_1"/>
      </mc:Fallback>
    </mc:AlternateContent>
    <mc:AlternateContent xmlns:mc="http://schemas.openxmlformats.org/markup-compatibility/2006">
      <mc:Choice Requires="x14">
        <control shapeId="2062" r:id="rId24" name="btnSubT1_3">
          <controlPr defaultSize="0" print="0" disabled="1" autoLine="0" r:id="rId25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24" name="btnSubT1_3"/>
      </mc:Fallback>
    </mc:AlternateContent>
    <mc:AlternateContent xmlns:mc="http://schemas.openxmlformats.org/markup-compatibility/2006">
      <mc:Choice Requires="x14">
        <control shapeId="2061" r:id="rId26" name="btnAddT1_3">
          <controlPr defaultSize="0" print="0" disabled="1" autoLine="0" r:id="rId27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26" name="btnAddT1_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5" sqref="L5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9" t="s">
        <v>48</v>
      </c>
      <c r="B1" s="120"/>
      <c r="C1" s="120"/>
      <c r="D1" s="120"/>
      <c r="E1" s="110" t="str">
        <f>TRIM(Name)</f>
        <v>Нина ХХХХХХ Данчева</v>
      </c>
      <c r="F1" s="111"/>
      <c r="G1" s="111"/>
      <c r="H1" s="111"/>
      <c r="I1" s="111"/>
      <c r="J1" s="111"/>
      <c r="K1" s="112"/>
      <c r="L1" s="121" t="s">
        <v>33</v>
      </c>
      <c r="M1" s="125" t="str">
        <f>TRIM(EGN)</f>
        <v>ХХХХХХ</v>
      </c>
      <c r="N1" s="126"/>
      <c r="O1" s="25"/>
    </row>
    <row r="2" spans="1:15" ht="15" customHeight="1" thickBot="1" x14ac:dyDescent="0.25">
      <c r="A2" s="123" t="s">
        <v>43</v>
      </c>
      <c r="B2" s="124"/>
      <c r="C2" s="124"/>
      <c r="D2" s="124"/>
      <c r="E2" s="113"/>
      <c r="F2" s="114"/>
      <c r="G2" s="114"/>
      <c r="H2" s="114"/>
      <c r="I2" s="114"/>
      <c r="J2" s="114"/>
      <c r="K2" s="115"/>
      <c r="L2" s="122"/>
      <c r="M2" s="127"/>
      <c r="N2" s="128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4" t="s">
        <v>132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1</v>
      </c>
      <c r="J5" s="27"/>
      <c r="K5" s="25"/>
      <c r="L5" s="34" t="s">
        <v>38</v>
      </c>
      <c r="M5" s="104" t="s">
        <v>8</v>
      </c>
      <c r="N5" s="104"/>
      <c r="O5" s="28"/>
    </row>
    <row r="6" spans="1:15" ht="39.950000000000003" customHeight="1" x14ac:dyDescent="0.2">
      <c r="A6" s="65" t="s">
        <v>3</v>
      </c>
      <c r="B6" s="105" t="s">
        <v>13</v>
      </c>
      <c r="C6" s="106"/>
      <c r="D6" s="106"/>
      <c r="E6" s="106"/>
      <c r="F6" s="106"/>
      <c r="G6" s="106"/>
      <c r="H6" s="107"/>
      <c r="I6" s="105" t="s">
        <v>14</v>
      </c>
      <c r="J6" s="106"/>
      <c r="K6" s="106"/>
      <c r="L6" s="106"/>
      <c r="M6" s="106"/>
      <c r="N6" s="107"/>
      <c r="O6" s="25"/>
    </row>
    <row r="7" spans="1:15" ht="15" customHeight="1" x14ac:dyDescent="0.2">
      <c r="A7" s="66" t="str">
        <f>ROW()-ROW(Table3_1)&amp;"."</f>
        <v>1.</v>
      </c>
      <c r="B7" s="100" t="s">
        <v>125</v>
      </c>
      <c r="C7" s="101"/>
      <c r="D7" s="101"/>
      <c r="E7" s="101"/>
      <c r="F7" s="101"/>
      <c r="G7" s="101"/>
      <c r="H7" s="102"/>
      <c r="I7" s="100" t="s">
        <v>125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131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1</v>
      </c>
      <c r="J10" s="27"/>
      <c r="K10" s="25"/>
      <c r="L10" s="34" t="s">
        <v>38</v>
      </c>
      <c r="M10" s="104" t="s">
        <v>11</v>
      </c>
      <c r="N10" s="104"/>
      <c r="O10" s="28"/>
    </row>
    <row r="11" spans="1:15" ht="39.950000000000003" customHeight="1" x14ac:dyDescent="0.2">
      <c r="A11" s="65" t="s">
        <v>3</v>
      </c>
      <c r="B11" s="105" t="s">
        <v>15</v>
      </c>
      <c r="C11" s="106"/>
      <c r="D11" s="106"/>
      <c r="E11" s="106"/>
      <c r="F11" s="106"/>
      <c r="G11" s="106"/>
      <c r="H11" s="107"/>
      <c r="I11" s="105" t="s">
        <v>16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66" t="str">
        <f>ROW()-ROW(Table4_1)&amp;"."</f>
        <v>1.</v>
      </c>
      <c r="B12" s="100" t="s">
        <v>125</v>
      </c>
      <c r="C12" s="101"/>
      <c r="D12" s="101"/>
      <c r="E12" s="101"/>
      <c r="F12" s="101"/>
      <c r="G12" s="101"/>
      <c r="H12" s="102"/>
      <c r="I12" s="100" t="s">
        <v>125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3"/>
      <c r="D14" s="133"/>
      <c r="E14" s="58"/>
      <c r="F14" s="57"/>
      <c r="G14" s="57"/>
      <c r="H14" s="57"/>
      <c r="I14" s="57"/>
      <c r="J14" s="57"/>
      <c r="K14" s="59" t="s">
        <v>17</v>
      </c>
      <c r="L14" s="132" t="s">
        <v>136</v>
      </c>
      <c r="M14" s="132"/>
      <c r="N14" s="28" t="s">
        <v>18</v>
      </c>
      <c r="O14" s="25"/>
    </row>
    <row r="15" spans="1:15" x14ac:dyDescent="0.2">
      <c r="A15" s="131"/>
      <c r="B15" s="131"/>
      <c r="C15" s="131"/>
      <c r="D15" s="131"/>
      <c r="E15" s="131"/>
      <c r="F15" s="131"/>
      <c r="G15" s="131"/>
      <c r="H15" s="57"/>
      <c r="I15" s="57"/>
      <c r="J15" s="57"/>
      <c r="K15" s="57"/>
      <c r="L15" s="25"/>
      <c r="M15" s="129"/>
      <c r="N15" s="130"/>
      <c r="O15" s="25"/>
    </row>
  </sheetData>
  <sheetProtection password="85F5" sheet="1" objects="1" scenarios="1" selectLockedCells="1"/>
  <mergeCells count="21">
    <mergeCell ref="A1:D1"/>
    <mergeCell ref="A4:N4"/>
    <mergeCell ref="I11:N11"/>
    <mergeCell ref="M1:N2"/>
    <mergeCell ref="L1:L2"/>
    <mergeCell ref="I7:N7"/>
    <mergeCell ref="A2:D2"/>
    <mergeCell ref="E1:K2"/>
    <mergeCell ref="M15:N15"/>
    <mergeCell ref="M5:N5"/>
    <mergeCell ref="B6:H6"/>
    <mergeCell ref="I6:N6"/>
    <mergeCell ref="A15:G15"/>
    <mergeCell ref="B12:H12"/>
    <mergeCell ref="M10:N10"/>
    <mergeCell ref="L14:M14"/>
    <mergeCell ref="B11:H11"/>
    <mergeCell ref="C14:D14"/>
    <mergeCell ref="B7:H7"/>
    <mergeCell ref="A9:N9"/>
    <mergeCell ref="I12:N12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54" r:id="rId4" name="btnSubT4_1">
          <controlPr defaultSize="0" print="0" disabled="1" autoLine="0" r:id="rId5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4" name="btnSubT4_1"/>
      </mc:Fallback>
    </mc:AlternateContent>
    <mc:AlternateContent xmlns:mc="http://schemas.openxmlformats.org/markup-compatibility/2006">
      <mc:Choice Requires="x14">
        <control shapeId="6153" r:id="rId6" name="btnAddT4_1">
          <controlPr defaultSize="0" print="0" disabled="1" autoLine="0" r:id="rId7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6" name="btnAddT4_1"/>
      </mc:Fallback>
    </mc:AlternateContent>
    <mc:AlternateContent xmlns:mc="http://schemas.openxmlformats.org/markup-compatibility/2006">
      <mc:Choice Requires="x14">
        <control shapeId="6150" r:id="rId8" name="btnSubT3_1">
          <controlPr defaultSize="0" print="0" disabled="1" autoLine="0" r:id="rId9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8" name="btnSubT3_1"/>
      </mc:Fallback>
    </mc:AlternateContent>
    <mc:AlternateContent xmlns:mc="http://schemas.openxmlformats.org/markup-compatibility/2006">
      <mc:Choice Requires="x14">
        <control shapeId="6149" r:id="rId10" name="btnAddT3_1">
          <controlPr defaultSize="0" print="0" disabled="1" autoLine="0" r:id="rId11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10" name="btnAddT3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ht="25.5" x14ac:dyDescent="0.2">
      <c r="A1" s="62" t="s">
        <v>51</v>
      </c>
      <c r="B1" s="63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71" r:id="rId4" name="btnExport">
          <controlPr defaultSize="0" print="0" autoLine="0" r:id="rId5">
            <anchor>
              <from>
                <xdr:col>2</xdr:col>
                <xdr:colOff>266700</xdr:colOff>
                <xdr:row>10</xdr:row>
                <xdr:rowOff>85725</xdr:rowOff>
              </from>
              <to>
                <xdr:col>4</xdr:col>
                <xdr:colOff>304800</xdr:colOff>
                <xdr:row>12</xdr:row>
                <xdr:rowOff>104775</xdr:rowOff>
              </to>
            </anchor>
          </controlPr>
        </control>
      </mc:Choice>
      <mc:Fallback>
        <control shapeId="7171" r:id="rId4" name="btnExport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5</xdr:row>
                <xdr:rowOff>133350</xdr:rowOff>
              </from>
              <to>
                <xdr:col>4</xdr:col>
                <xdr:colOff>304800</xdr:colOff>
                <xdr:row>7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69" r:id="rId8" name="btnInitializeBook">
          <controlPr defaultSize="0" print="0" autoLine="0" r:id="rId9">
            <anchor>
              <from>
                <xdr:col>2</xdr:col>
                <xdr:colOff>266700</xdr:colOff>
                <xdr:row>1</xdr:row>
                <xdr:rowOff>19050</xdr:rowOff>
              </from>
              <to>
                <xdr:col>4</xdr:col>
                <xdr:colOff>304800</xdr:colOff>
                <xdr:row>3</xdr:row>
                <xdr:rowOff>38100</xdr:rowOff>
              </to>
            </anchor>
          </controlPr>
        </control>
      </mc:Choice>
      <mc:Fallback>
        <control shapeId="7169" r:id="rId8" name="btnInitializeBook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2023-12-28T08:14:41Z</cp:lastPrinted>
  <dcterms:created xsi:type="dcterms:W3CDTF">2018-04-20T11:48:22Z</dcterms:created>
  <dcterms:modified xsi:type="dcterms:W3CDTF">2024-06-03T11:00:51Z</dcterms:modified>
</cp:coreProperties>
</file>